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70"/>
  </bookViews>
  <sheets>
    <sheet name="退休企业军转干部生活困难补助资金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<sst xmlns="http://schemas.openxmlformats.org/spreadsheetml/2006/main" count="62">
  <si>
    <t xml:space="preserve">项目资金绩效目标自评表 </t>
  </si>
  <si>
    <t>（2020年度）</t>
  </si>
  <si>
    <t>专项（项目）名称</t>
  </si>
  <si>
    <t>退休企业军转干部生活困难补助资金</t>
  </si>
  <si>
    <t>自评总分（分）</t>
  </si>
  <si>
    <t>主管部门</t>
  </si>
  <si>
    <t>重庆市江津区退役军人事务局</t>
  </si>
  <si>
    <t>实施单位</t>
  </si>
  <si>
    <t>联系人</t>
  </si>
  <si>
    <t>成林</t>
  </si>
  <si>
    <t>联系电话</t>
  </si>
  <si>
    <t>023-65556301</t>
  </si>
  <si>
    <t>项目资金（万元）</t>
  </si>
  <si>
    <t>全年预算数（A）</t>
  </si>
  <si>
    <t>全年执行数（B）</t>
  </si>
  <si>
    <t>执行率（B/A,%)</t>
  </si>
  <si>
    <t>执行率得分（分）</t>
  </si>
  <si>
    <t>总量</t>
  </si>
  <si>
    <t>其中：财政资金</t>
  </si>
  <si>
    <t>年度总体目标</t>
  </si>
  <si>
    <t>年初设定目标</t>
  </si>
  <si>
    <t>全年目标实际完成情况</t>
  </si>
  <si>
    <t>全面落实军队转业干部政治、生活保障待遇</t>
  </si>
  <si>
    <t>2020年支付军队转业干部补贴共计1059.54万元。</t>
  </si>
  <si>
    <t>绩效指标</t>
  </si>
  <si>
    <t>一级指标</t>
  </si>
  <si>
    <t>二级指标</t>
  </si>
  <si>
    <t>三级指标</t>
  </si>
  <si>
    <t>计量单位</t>
  </si>
  <si>
    <t>年度指标值</t>
  </si>
  <si>
    <t>全年完成值</t>
  </si>
  <si>
    <t>得分系数（%）</t>
  </si>
  <si>
    <t>权重（分）</t>
  </si>
  <si>
    <t>指标得分（分）</t>
  </si>
  <si>
    <t>未完成原因和改进措施
及相关说明</t>
  </si>
  <si>
    <t>产出指标</t>
  </si>
  <si>
    <t>数量指标</t>
  </si>
  <si>
    <t>补贴发放数</t>
  </si>
  <si>
    <t>人</t>
  </si>
  <si>
    <t>质量指标</t>
  </si>
  <si>
    <t>补贴发放率</t>
  </si>
  <si>
    <t>百分比</t>
  </si>
  <si>
    <t>发放准确率</t>
  </si>
  <si>
    <t>时效指标</t>
  </si>
  <si>
    <t>资金到位率</t>
  </si>
  <si>
    <t>成本指标</t>
  </si>
  <si>
    <t>效益指标</t>
  </si>
  <si>
    <t>经济效益指标</t>
  </si>
  <si>
    <t>及时发放生活困难补贴</t>
  </si>
  <si>
    <t>社会效益指标</t>
  </si>
  <si>
    <t>提升军转干部人员生活水平</t>
  </si>
  <si>
    <t>良好</t>
  </si>
  <si>
    <t>可持续影响指标</t>
  </si>
  <si>
    <t>保障军队建设的需要</t>
  </si>
  <si>
    <t>满足基本生活需要</t>
  </si>
  <si>
    <t>促进社会和谐</t>
  </si>
  <si>
    <t>满意度指标</t>
  </si>
  <si>
    <t>服务对象满意度指标</t>
  </si>
  <si>
    <t>军转干部满意度</t>
  </si>
  <si>
    <t>≥95%</t>
  </si>
  <si>
    <t>说明</t>
  </si>
  <si>
    <t>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</si>
</sst>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_GBK"/>
      <charset val="134"/>
    </font>
    <font>
      <sz val="10"/>
      <color indexed="8"/>
      <name val="方正仿宋_GBK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17" fillId="19" borderId="12" applyNumberFormat="0" applyAlignment="0" applyProtection="0">
      <alignment vertical="center"/>
    </xf>
    <xf numFmtId="0" fontId="11" fillId="10" borderId="10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3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center" vertical="center" textRotation="255" wrapText="1"/>
    </xf>
    <xf numFmtId="0" fontId="1" fillId="0" borderId="7" xfId="0" applyNumberFormat="1" applyFont="1" applyFill="1" applyBorder="1" applyAlignment="1" applyProtection="1">
      <alignment horizontal="center" vertical="center" textRotation="255" wrapText="1"/>
    </xf>
    <xf numFmtId="9" fontId="1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textRotation="255" wrapText="1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"/>
  <sheetViews>
    <sheetView tabSelected="1" workbookViewId="0">
      <selection activeCell="M20" sqref="M20"/>
    </sheetView>
  </sheetViews>
  <sheetFormatPr defaultColWidth="9" defaultRowHeight="13.5"/>
  <cols>
    <col min="1" max="16384" width="9" style="2"/>
  </cols>
  <sheetData>
    <row r="1" ht="27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" spans="1:11">
      <c r="A3" s="5" t="s">
        <v>2</v>
      </c>
      <c r="B3" s="5"/>
      <c r="C3" s="6" t="s">
        <v>3</v>
      </c>
      <c r="D3" s="7"/>
      <c r="E3" s="7"/>
      <c r="F3" s="8"/>
      <c r="G3" s="5" t="s">
        <v>4</v>
      </c>
      <c r="H3" s="9">
        <v>98</v>
      </c>
      <c r="I3" s="27"/>
      <c r="J3" s="27"/>
      <c r="K3" s="28"/>
    </row>
    <row r="4" s="1" customFormat="1" ht="25" customHeight="1" spans="1:11">
      <c r="A4" s="5" t="s">
        <v>5</v>
      </c>
      <c r="B4" s="10"/>
      <c r="C4" s="10" t="s">
        <v>6</v>
      </c>
      <c r="D4" s="11"/>
      <c r="E4" s="11"/>
      <c r="F4" s="12"/>
      <c r="G4" s="5" t="s">
        <v>7</v>
      </c>
      <c r="H4" s="10" t="s">
        <v>6</v>
      </c>
      <c r="I4" s="11"/>
      <c r="J4" s="11"/>
      <c r="K4" s="12"/>
    </row>
    <row r="5" s="1" customFormat="1" ht="25" customHeight="1" spans="1:11">
      <c r="A5" s="5" t="s">
        <v>8</v>
      </c>
      <c r="B5" s="5"/>
      <c r="C5" s="10" t="s">
        <v>9</v>
      </c>
      <c r="D5" s="11"/>
      <c r="E5" s="11"/>
      <c r="F5" s="12"/>
      <c r="G5" s="5" t="s">
        <v>10</v>
      </c>
      <c r="H5" s="9" t="s">
        <v>11</v>
      </c>
      <c r="I5" s="27"/>
      <c r="J5" s="27"/>
      <c r="K5" s="28"/>
    </row>
    <row r="6" s="1" customFormat="1" ht="25" customHeight="1" spans="1:11">
      <c r="A6" s="13" t="s">
        <v>12</v>
      </c>
      <c r="B6" s="10"/>
      <c r="C6" s="10" t="s">
        <v>13</v>
      </c>
      <c r="D6" s="11"/>
      <c r="E6" s="11"/>
      <c r="F6" s="12"/>
      <c r="G6" s="10" t="s">
        <v>14</v>
      </c>
      <c r="H6" s="12"/>
      <c r="I6" s="12"/>
      <c r="J6" s="12" t="s">
        <v>15</v>
      </c>
      <c r="K6" s="5" t="s">
        <v>16</v>
      </c>
    </row>
    <row r="7" s="1" customFormat="1" ht="25" customHeight="1" spans="1:11">
      <c r="A7" s="14"/>
      <c r="B7" s="5"/>
      <c r="C7" s="5" t="s">
        <v>17</v>
      </c>
      <c r="D7" s="5">
        <v>2288.7</v>
      </c>
      <c r="E7" s="5"/>
      <c r="F7" s="5"/>
      <c r="G7" s="5" t="s">
        <v>17</v>
      </c>
      <c r="H7" s="5">
        <v>1839.4</v>
      </c>
      <c r="I7" s="5"/>
      <c r="J7" s="21">
        <f>H7/D7*100%</f>
        <v>0.803687682964128</v>
      </c>
      <c r="K7" s="29">
        <f>10*J7</f>
        <v>8.03687682964128</v>
      </c>
    </row>
    <row r="8" s="1" customFormat="1" ht="25" customHeight="1" spans="1:11">
      <c r="A8" s="15"/>
      <c r="B8" s="5"/>
      <c r="C8" s="5" t="s">
        <v>18</v>
      </c>
      <c r="D8" s="5">
        <v>2288.7</v>
      </c>
      <c r="E8" s="5"/>
      <c r="F8" s="5"/>
      <c r="G8" s="5" t="s">
        <v>18</v>
      </c>
      <c r="H8" s="5">
        <v>1839.4</v>
      </c>
      <c r="I8" s="5"/>
      <c r="J8" s="21">
        <f>H8/D8*100%</f>
        <v>0.803687682964128</v>
      </c>
      <c r="K8" s="29">
        <f>10*J8</f>
        <v>8.03687682964128</v>
      </c>
    </row>
    <row r="9" s="1" customFormat="1" ht="25" customHeight="1" spans="1:11">
      <c r="A9" s="13" t="s">
        <v>19</v>
      </c>
      <c r="B9" s="13"/>
      <c r="C9" s="11" t="s">
        <v>20</v>
      </c>
      <c r="D9" s="11"/>
      <c r="E9" s="11"/>
      <c r="F9" s="11"/>
      <c r="G9" s="12"/>
      <c r="H9" s="10" t="s">
        <v>21</v>
      </c>
      <c r="I9" s="11"/>
      <c r="J9" s="11"/>
      <c r="K9" s="12"/>
    </row>
    <row r="10" s="1" customFormat="1" ht="25" customHeight="1" spans="1:11">
      <c r="A10" s="15"/>
      <c r="B10" s="15"/>
      <c r="C10" s="16" t="s">
        <v>22</v>
      </c>
      <c r="D10" s="16"/>
      <c r="E10" s="16"/>
      <c r="F10" s="16"/>
      <c r="G10" s="17"/>
      <c r="H10" s="18" t="s">
        <v>23</v>
      </c>
      <c r="I10" s="16"/>
      <c r="J10" s="16"/>
      <c r="K10" s="17"/>
    </row>
    <row r="11" ht="25" customHeight="1" spans="1:11">
      <c r="A11" s="19" t="s">
        <v>24</v>
      </c>
      <c r="B11" s="5" t="s">
        <v>25</v>
      </c>
      <c r="C11" s="5" t="s">
        <v>26</v>
      </c>
      <c r="D11" s="5" t="s">
        <v>27</v>
      </c>
      <c r="E11" s="5" t="s">
        <v>28</v>
      </c>
      <c r="F11" s="5" t="s">
        <v>29</v>
      </c>
      <c r="G11" s="5" t="s">
        <v>30</v>
      </c>
      <c r="H11" s="5" t="s">
        <v>31</v>
      </c>
      <c r="I11" s="5" t="s">
        <v>32</v>
      </c>
      <c r="J11" s="5" t="s">
        <v>33</v>
      </c>
      <c r="K11" s="5" t="s">
        <v>34</v>
      </c>
    </row>
    <row r="12" ht="25" customHeight="1" spans="1:11">
      <c r="A12" s="20"/>
      <c r="B12" s="19" t="s">
        <v>35</v>
      </c>
      <c r="C12" s="13" t="s">
        <v>36</v>
      </c>
      <c r="D12" s="5" t="s">
        <v>37</v>
      </c>
      <c r="E12" s="5" t="s">
        <v>38</v>
      </c>
      <c r="F12" s="5">
        <v>576</v>
      </c>
      <c r="G12" s="5">
        <v>576</v>
      </c>
      <c r="H12" s="21">
        <v>1</v>
      </c>
      <c r="I12" s="5">
        <v>10</v>
      </c>
      <c r="J12" s="5">
        <v>10</v>
      </c>
      <c r="K12" s="5"/>
    </row>
    <row r="13" ht="25" customHeight="1" spans="1:11">
      <c r="A13" s="20"/>
      <c r="B13" s="20"/>
      <c r="C13" s="15"/>
      <c r="D13" s="5"/>
      <c r="E13" s="5"/>
      <c r="F13" s="5"/>
      <c r="G13" s="5"/>
      <c r="H13" s="21"/>
      <c r="I13" s="5"/>
      <c r="J13" s="5"/>
      <c r="K13" s="5"/>
    </row>
    <row r="14" ht="25" customHeight="1" spans="1:11">
      <c r="A14" s="20"/>
      <c r="B14" s="20"/>
      <c r="C14" s="13" t="s">
        <v>39</v>
      </c>
      <c r="D14" s="5" t="s">
        <v>40</v>
      </c>
      <c r="E14" s="5" t="s">
        <v>41</v>
      </c>
      <c r="F14" s="21">
        <v>1</v>
      </c>
      <c r="G14" s="21">
        <v>1</v>
      </c>
      <c r="H14" s="21">
        <f t="shared" ref="H14:H16" si="0">G14/F14*100%</f>
        <v>1</v>
      </c>
      <c r="I14" s="5">
        <v>10</v>
      </c>
      <c r="J14" s="5">
        <f t="shared" ref="J14:J16" si="1">I14*H14</f>
        <v>10</v>
      </c>
      <c r="K14" s="5"/>
    </row>
    <row r="15" ht="25" customHeight="1" spans="1:11">
      <c r="A15" s="20"/>
      <c r="B15" s="20"/>
      <c r="C15" s="15"/>
      <c r="D15" s="5" t="s">
        <v>42</v>
      </c>
      <c r="E15" s="5" t="s">
        <v>41</v>
      </c>
      <c r="F15" s="21">
        <v>1</v>
      </c>
      <c r="G15" s="21">
        <v>1</v>
      </c>
      <c r="H15" s="21">
        <f t="shared" si="0"/>
        <v>1</v>
      </c>
      <c r="I15" s="5">
        <v>10</v>
      </c>
      <c r="J15" s="5">
        <f t="shared" si="1"/>
        <v>10</v>
      </c>
      <c r="K15" s="5"/>
    </row>
    <row r="16" ht="25" customHeight="1" spans="1:11">
      <c r="A16" s="20"/>
      <c r="B16" s="20"/>
      <c r="C16" s="13" t="s">
        <v>43</v>
      </c>
      <c r="D16" s="5" t="s">
        <v>44</v>
      </c>
      <c r="E16" s="5" t="s">
        <v>41</v>
      </c>
      <c r="F16" s="21">
        <v>1</v>
      </c>
      <c r="G16" s="21">
        <v>1</v>
      </c>
      <c r="H16" s="21">
        <f t="shared" si="0"/>
        <v>1</v>
      </c>
      <c r="I16" s="5">
        <v>10</v>
      </c>
      <c r="J16" s="5">
        <f t="shared" si="1"/>
        <v>10</v>
      </c>
      <c r="K16" s="5"/>
    </row>
    <row r="17" ht="25" customHeight="1" spans="1:11">
      <c r="A17" s="20"/>
      <c r="B17" s="20"/>
      <c r="C17" s="15"/>
      <c r="D17" s="5"/>
      <c r="E17" s="5"/>
      <c r="F17" s="21"/>
      <c r="G17" s="21"/>
      <c r="H17" s="21"/>
      <c r="I17" s="5"/>
      <c r="J17" s="5"/>
      <c r="K17" s="5"/>
    </row>
    <row r="18" ht="25" customHeight="1" spans="1:11">
      <c r="A18" s="20"/>
      <c r="B18" s="20"/>
      <c r="C18" s="13" t="s">
        <v>45</v>
      </c>
      <c r="D18" s="22"/>
      <c r="E18" s="22"/>
      <c r="F18" s="23"/>
      <c r="G18" s="23"/>
      <c r="H18" s="23"/>
      <c r="I18" s="22"/>
      <c r="J18" s="22"/>
      <c r="K18" s="5"/>
    </row>
    <row r="19" ht="25" customHeight="1" spans="1:11">
      <c r="A19" s="20"/>
      <c r="B19" s="24"/>
      <c r="C19" s="15"/>
      <c r="D19" s="5"/>
      <c r="E19" s="5"/>
      <c r="F19" s="5"/>
      <c r="G19" s="5"/>
      <c r="H19" s="21"/>
      <c r="I19" s="5"/>
      <c r="J19" s="5"/>
      <c r="K19" s="5"/>
    </row>
    <row r="20" ht="25" customHeight="1" spans="1:11">
      <c r="A20" s="20"/>
      <c r="B20" s="19" t="s">
        <v>46</v>
      </c>
      <c r="C20" s="13" t="s">
        <v>47</v>
      </c>
      <c r="D20" s="5" t="s">
        <v>48</v>
      </c>
      <c r="E20" s="5" t="s">
        <v>38</v>
      </c>
      <c r="F20" s="5">
        <v>576</v>
      </c>
      <c r="G20" s="5">
        <v>576</v>
      </c>
      <c r="H20" s="21">
        <f>G20/F20*100%</f>
        <v>1</v>
      </c>
      <c r="I20" s="5">
        <v>10</v>
      </c>
      <c r="J20" s="5">
        <v>10</v>
      </c>
      <c r="K20" s="5"/>
    </row>
    <row r="21" ht="25" customHeight="1" spans="1:11">
      <c r="A21" s="20"/>
      <c r="B21" s="20"/>
      <c r="C21" s="15"/>
      <c r="D21" s="5"/>
      <c r="E21" s="5"/>
      <c r="F21" s="5"/>
      <c r="G21" s="5"/>
      <c r="H21" s="21"/>
      <c r="I21" s="5"/>
      <c r="J21" s="5"/>
      <c r="K21" s="5"/>
    </row>
    <row r="22" ht="25" customHeight="1" spans="1:11">
      <c r="A22" s="20"/>
      <c r="B22" s="20"/>
      <c r="C22" s="13" t="s">
        <v>49</v>
      </c>
      <c r="D22" s="5" t="s">
        <v>50</v>
      </c>
      <c r="E22" s="5"/>
      <c r="F22" s="5" t="s">
        <v>51</v>
      </c>
      <c r="G22" s="5" t="s">
        <v>51</v>
      </c>
      <c r="H22" s="21"/>
      <c r="I22" s="5">
        <v>10</v>
      </c>
      <c r="J22" s="5">
        <v>10</v>
      </c>
      <c r="K22" s="5"/>
    </row>
    <row r="23" ht="25" customHeight="1" spans="1:11">
      <c r="A23" s="20"/>
      <c r="B23" s="20"/>
      <c r="C23" s="15"/>
      <c r="D23" s="5"/>
      <c r="E23" s="5"/>
      <c r="F23" s="5"/>
      <c r="G23" s="5"/>
      <c r="H23" s="21"/>
      <c r="I23" s="5"/>
      <c r="J23" s="5"/>
      <c r="K23" s="5"/>
    </row>
    <row r="24" ht="25" customHeight="1" spans="1:11">
      <c r="A24" s="20"/>
      <c r="B24" s="20"/>
      <c r="C24" s="13" t="s">
        <v>52</v>
      </c>
      <c r="D24" s="5" t="s">
        <v>53</v>
      </c>
      <c r="E24" s="5"/>
      <c r="F24" s="5" t="s">
        <v>54</v>
      </c>
      <c r="G24" s="5" t="s">
        <v>54</v>
      </c>
      <c r="H24" s="21"/>
      <c r="I24" s="5">
        <v>10</v>
      </c>
      <c r="J24" s="5">
        <v>10</v>
      </c>
      <c r="K24" s="5"/>
    </row>
    <row r="25" ht="25" customHeight="1" spans="1:11">
      <c r="A25" s="20"/>
      <c r="B25" s="24"/>
      <c r="C25" s="15"/>
      <c r="D25" s="25" t="s">
        <v>55</v>
      </c>
      <c r="E25" s="25"/>
      <c r="F25" s="25" t="s">
        <v>51</v>
      </c>
      <c r="G25" s="25" t="s">
        <v>51</v>
      </c>
      <c r="H25" s="26"/>
      <c r="I25" s="25">
        <v>10</v>
      </c>
      <c r="J25" s="25">
        <v>10</v>
      </c>
      <c r="K25" s="5"/>
    </row>
    <row r="26" ht="25" customHeight="1" spans="1:11">
      <c r="A26" s="20"/>
      <c r="B26" s="19" t="s">
        <v>56</v>
      </c>
      <c r="C26" s="13" t="s">
        <v>57</v>
      </c>
      <c r="D26" s="5" t="s">
        <v>58</v>
      </c>
      <c r="E26" s="5" t="s">
        <v>41</v>
      </c>
      <c r="F26" s="21" t="s">
        <v>59</v>
      </c>
      <c r="G26" s="21" t="s">
        <v>59</v>
      </c>
      <c r="H26" s="21" t="s">
        <v>59</v>
      </c>
      <c r="I26" s="5">
        <v>10</v>
      </c>
      <c r="J26" s="5">
        <v>10</v>
      </c>
      <c r="K26" s="5"/>
    </row>
    <row r="27" ht="25" customHeight="1" spans="1:11">
      <c r="A27" s="24"/>
      <c r="B27" s="24"/>
      <c r="C27" s="15"/>
      <c r="D27" s="5"/>
      <c r="E27" s="5"/>
      <c r="F27" s="5"/>
      <c r="G27" s="5"/>
      <c r="H27" s="21"/>
      <c r="I27" s="5"/>
      <c r="J27" s="5"/>
      <c r="K27" s="5"/>
    </row>
    <row r="28" ht="25" customHeight="1" spans="1:11">
      <c r="A28" s="5" t="s">
        <v>60</v>
      </c>
      <c r="B28" s="5"/>
      <c r="C28" s="18" t="s">
        <v>61</v>
      </c>
      <c r="D28" s="16"/>
      <c r="E28" s="16"/>
      <c r="F28" s="16"/>
      <c r="G28" s="16"/>
      <c r="H28" s="16"/>
      <c r="I28" s="16"/>
      <c r="J28" s="16"/>
      <c r="K28" s="17"/>
    </row>
  </sheetData>
  <mergeCells count="30">
    <mergeCell ref="A1:K1"/>
    <mergeCell ref="A2:K2"/>
    <mergeCell ref="C3:F3"/>
    <mergeCell ref="H3:K3"/>
    <mergeCell ref="C4:F4"/>
    <mergeCell ref="H4:K4"/>
    <mergeCell ref="C5:F5"/>
    <mergeCell ref="H5:K5"/>
    <mergeCell ref="C6:F6"/>
    <mergeCell ref="G6:H6"/>
    <mergeCell ref="C9:G9"/>
    <mergeCell ref="H9:K9"/>
    <mergeCell ref="C10:G10"/>
    <mergeCell ref="H10:K10"/>
    <mergeCell ref="C28:K28"/>
    <mergeCell ref="A6:A8"/>
    <mergeCell ref="A9:A10"/>
    <mergeCell ref="A11:A27"/>
    <mergeCell ref="B9:B10"/>
    <mergeCell ref="B12:B19"/>
    <mergeCell ref="B20:B25"/>
    <mergeCell ref="B26:B27"/>
    <mergeCell ref="C12:C13"/>
    <mergeCell ref="C14:C15"/>
    <mergeCell ref="C16:C17"/>
    <mergeCell ref="C18:C19"/>
    <mergeCell ref="C20:C21"/>
    <mergeCell ref="C22:C23"/>
    <mergeCell ref="C24:C25"/>
    <mergeCell ref="C26:C27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退休企业军转干部生活困难补助资金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2021-08-06T08:50:00Z</dcterms:created>
  <dcterms:modified xsi:type="dcterms:W3CDTF">2021-08-18T08:43:09Z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